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rosinija.Tukane\Desktop\Majas lapa\"/>
    </mc:Choice>
  </mc:AlternateContent>
  <bookViews>
    <workbookView xWindow="0" yWindow="0" windowWidth="12370" windowHeight="738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H13" i="1"/>
  <c r="F13" i="1"/>
  <c r="A14" i="1"/>
  <c r="A13" i="1"/>
  <c r="F15" i="1" l="1"/>
  <c r="H14" i="1"/>
  <c r="H12" i="1"/>
  <c r="H11" i="1"/>
  <c r="H10" i="1"/>
  <c r="H9" i="1"/>
  <c r="H8" i="1"/>
  <c r="H7" i="1"/>
  <c r="H15" i="1" l="1"/>
  <c r="G15" i="1"/>
  <c r="D15" i="1"/>
  <c r="E7" i="1"/>
  <c r="E8" i="1"/>
  <c r="E9" i="1"/>
  <c r="E10" i="1"/>
  <c r="E11" i="1"/>
  <c r="E12" i="1"/>
  <c r="E14" i="1"/>
  <c r="A8" i="1"/>
  <c r="A9" i="1" s="1"/>
  <c r="A10" i="1" s="1"/>
  <c r="A11" i="1" s="1"/>
  <c r="A12" i="1" s="1"/>
  <c r="E15" i="1" l="1"/>
</calcChain>
</file>

<file path=xl/sharedStrings.xml><?xml version="1.0" encoding="utf-8"?>
<sst xmlns="http://schemas.openxmlformats.org/spreadsheetml/2006/main" count="23" uniqueCount="19">
  <si>
    <t>PSIA "Sadzīves pakalpojumu kombināts"</t>
  </si>
  <si>
    <t>Veiktās iemaksas valsts un pašvaldības budžētā</t>
  </si>
  <si>
    <t>Nr.p.k.</t>
  </si>
  <si>
    <t>Iemaksas nosaukums</t>
  </si>
  <si>
    <t>Valsts budžētā</t>
  </si>
  <si>
    <t>Pašvaldības budžētā</t>
  </si>
  <si>
    <t>Kopā</t>
  </si>
  <si>
    <t>Pievienotas vertības nodoklis</t>
  </si>
  <si>
    <t>Nekustamā īpašuma nodoklis</t>
  </si>
  <si>
    <t>Valsts sociālās apdrošināšanas obligātās iemaksas</t>
  </si>
  <si>
    <t>Iedzīvotāju ienākuma nodoklis</t>
  </si>
  <si>
    <t>Uzņēmuma ienākuma nodoklis</t>
  </si>
  <si>
    <t>Riska nodeva</t>
  </si>
  <si>
    <t>reģ.Nr.41503002428 Višķu iela 21.k Daugavpilī</t>
  </si>
  <si>
    <t>Valdes loceklis                                                            Andrejs Jeršovs</t>
  </si>
  <si>
    <t>Dabas resursu nodoklis</t>
  </si>
  <si>
    <t>2015.g.</t>
  </si>
  <si>
    <t>2016.g.</t>
  </si>
  <si>
    <t>Elektroenerģijas nodoklis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</si>
</sst>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0" fillId="0" borderId="1" xfId="0" applyFill="1" applyBorder="1"/>
    <xf numFmtId="0" fontId="0" fillId="0" borderId="1" xfId="0" applyBorder="1" applyAlignment="1"/>
    <xf numFmtId="0" fontId="1" fillId="0" borderId="0" xfId="0" applyFont="1"/>
    <xf numFmtId="2" fontId="0" fillId="0" borderId="1" xfId="0" applyNumberFormat="1" applyBorder="1"/>
    <xf numFmtId="0" fontId="0" fillId="0" borderId="1" xfId="0" applyFill="1" applyBorder="1" applyAlignment="1">
      <alignment wrapText="1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E15" sqref="E15"/>
    </sheetView>
  </sheetViews>
  <sheetFormatPr defaultRowHeight="14.5" x14ac:dyDescent="0.35"/>
  <cols>
    <col min="1" max="1" width="3.7265625" customWidth="1"/>
    <col min="2" max="2" width="21" customWidth="1"/>
    <col min="3" max="3" width="9.26953125" bestFit="1" customWidth="1"/>
    <col min="4" max="4" width="9.90625" customWidth="1"/>
    <col min="5" max="5" width="9.26953125" bestFit="1" customWidth="1"/>
    <col min="6" max="6" width="9.453125" customWidth="1"/>
    <col min="7" max="7" width="9.6328125" customWidth="1"/>
    <col min="8" max="8" width="9.1796875" customWidth="1"/>
  </cols>
  <sheetData>
    <row r="1" spans="1:8" x14ac:dyDescent="0.35">
      <c r="B1" s="6" t="s">
        <v>0</v>
      </c>
    </row>
    <row r="2" spans="1:8" x14ac:dyDescent="0.35">
      <c r="B2" t="s">
        <v>13</v>
      </c>
    </row>
    <row r="4" spans="1:8" x14ac:dyDescent="0.35">
      <c r="B4" t="s">
        <v>1</v>
      </c>
    </row>
    <row r="5" spans="1:8" x14ac:dyDescent="0.35">
      <c r="C5" s="9" t="s">
        <v>16</v>
      </c>
      <c r="D5" s="9"/>
      <c r="E5" s="9"/>
      <c r="F5" s="9" t="s">
        <v>17</v>
      </c>
      <c r="G5" s="9"/>
      <c r="H5" s="9"/>
    </row>
    <row r="6" spans="1:8" ht="29" customHeight="1" x14ac:dyDescent="0.35">
      <c r="A6" s="1" t="s">
        <v>2</v>
      </c>
      <c r="B6" s="2" t="s">
        <v>3</v>
      </c>
      <c r="C6" s="1" t="s">
        <v>4</v>
      </c>
      <c r="D6" s="3" t="s">
        <v>5</v>
      </c>
      <c r="E6" s="2" t="s">
        <v>6</v>
      </c>
      <c r="F6" s="1" t="s">
        <v>4</v>
      </c>
      <c r="G6" s="3" t="s">
        <v>5</v>
      </c>
      <c r="H6" s="2" t="s">
        <v>6</v>
      </c>
    </row>
    <row r="7" spans="1:8" ht="29" x14ac:dyDescent="0.35">
      <c r="A7" s="2">
        <v>1</v>
      </c>
      <c r="B7" s="8" t="s">
        <v>7</v>
      </c>
      <c r="C7" s="2">
        <v>51939</v>
      </c>
      <c r="D7" s="2"/>
      <c r="E7" s="2">
        <f t="shared" ref="E7:E14" si="0">C7+D7</f>
        <v>51939</v>
      </c>
      <c r="F7" s="2">
        <v>61708</v>
      </c>
      <c r="G7" s="2"/>
      <c r="H7" s="2">
        <f t="shared" ref="H7:H14" si="1">F7+G7</f>
        <v>61708</v>
      </c>
    </row>
    <row r="8" spans="1:8" ht="29" x14ac:dyDescent="0.35">
      <c r="A8" s="2">
        <f t="shared" ref="A8:A14" si="2">A7+1</f>
        <v>2</v>
      </c>
      <c r="B8" s="8" t="s">
        <v>8</v>
      </c>
      <c r="C8" s="2"/>
      <c r="D8" s="2">
        <v>10567</v>
      </c>
      <c r="E8" s="2">
        <f t="shared" si="0"/>
        <v>10567</v>
      </c>
      <c r="F8" s="2"/>
      <c r="G8" s="2">
        <v>10504</v>
      </c>
      <c r="H8" s="2">
        <f t="shared" si="1"/>
        <v>10504</v>
      </c>
    </row>
    <row r="9" spans="1:8" ht="43.5" x14ac:dyDescent="0.35">
      <c r="A9" s="2">
        <f t="shared" si="2"/>
        <v>3</v>
      </c>
      <c r="B9" s="8" t="s">
        <v>9</v>
      </c>
      <c r="C9" s="5">
        <v>57402</v>
      </c>
      <c r="D9" s="2"/>
      <c r="E9" s="2">
        <f t="shared" si="0"/>
        <v>57402</v>
      </c>
      <c r="F9" s="5">
        <v>55519</v>
      </c>
      <c r="G9" s="2"/>
      <c r="H9" s="2">
        <f t="shared" si="1"/>
        <v>55519</v>
      </c>
    </row>
    <row r="10" spans="1:8" ht="29" x14ac:dyDescent="0.35">
      <c r="A10" s="2">
        <f t="shared" si="2"/>
        <v>4</v>
      </c>
      <c r="B10" s="8" t="s">
        <v>10</v>
      </c>
      <c r="C10" s="2">
        <v>29541</v>
      </c>
      <c r="D10" s="2"/>
      <c r="E10" s="2">
        <f t="shared" si="0"/>
        <v>29541</v>
      </c>
      <c r="F10" s="2">
        <v>26137</v>
      </c>
      <c r="G10" s="2"/>
      <c r="H10" s="2">
        <f t="shared" si="1"/>
        <v>26137</v>
      </c>
    </row>
    <row r="11" spans="1:8" ht="29" x14ac:dyDescent="0.35">
      <c r="A11" s="2">
        <f t="shared" si="2"/>
        <v>5</v>
      </c>
      <c r="B11" s="8" t="s">
        <v>11</v>
      </c>
      <c r="C11" s="2">
        <v>16134</v>
      </c>
      <c r="D11" s="2"/>
      <c r="E11" s="2">
        <f t="shared" si="0"/>
        <v>16134</v>
      </c>
      <c r="F11" s="2">
        <v>3314</v>
      </c>
      <c r="G11" s="2"/>
      <c r="H11" s="2">
        <f t="shared" si="1"/>
        <v>3314</v>
      </c>
    </row>
    <row r="12" spans="1:8" x14ac:dyDescent="0.35">
      <c r="A12" s="2">
        <f t="shared" si="2"/>
        <v>6</v>
      </c>
      <c r="B12" s="4" t="s">
        <v>12</v>
      </c>
      <c r="C12" s="2">
        <v>120</v>
      </c>
      <c r="D12" s="2"/>
      <c r="E12" s="2">
        <f t="shared" si="0"/>
        <v>120</v>
      </c>
      <c r="F12" s="2">
        <v>139</v>
      </c>
      <c r="G12" s="2"/>
      <c r="H12" s="2">
        <f t="shared" si="1"/>
        <v>139</v>
      </c>
    </row>
    <row r="13" spans="1:8" x14ac:dyDescent="0.35">
      <c r="A13" s="2">
        <f t="shared" si="2"/>
        <v>7</v>
      </c>
      <c r="B13" s="4" t="s">
        <v>18</v>
      </c>
      <c r="C13" s="2"/>
      <c r="D13" s="2"/>
      <c r="E13" s="2"/>
      <c r="F13" s="2">
        <f>22783</f>
        <v>22783</v>
      </c>
      <c r="G13" s="2"/>
      <c r="H13" s="2">
        <f t="shared" si="1"/>
        <v>22783</v>
      </c>
    </row>
    <row r="14" spans="1:8" x14ac:dyDescent="0.35">
      <c r="A14" s="2">
        <f t="shared" si="2"/>
        <v>8</v>
      </c>
      <c r="B14" s="4" t="s">
        <v>15</v>
      </c>
      <c r="C14" s="2">
        <v>20</v>
      </c>
      <c r="D14" s="2"/>
      <c r="E14" s="2">
        <f t="shared" si="0"/>
        <v>20</v>
      </c>
      <c r="F14" s="2">
        <v>36</v>
      </c>
      <c r="G14" s="2"/>
      <c r="H14" s="2">
        <f t="shared" si="1"/>
        <v>36</v>
      </c>
    </row>
    <row r="15" spans="1:8" x14ac:dyDescent="0.35">
      <c r="A15" s="2"/>
      <c r="B15" s="4" t="s">
        <v>6</v>
      </c>
      <c r="C15" s="7">
        <f>SUM(C7:C14)</f>
        <v>155156</v>
      </c>
      <c r="D15" s="2">
        <f>SUM(D7:D14)</f>
        <v>10567</v>
      </c>
      <c r="E15" s="7">
        <f>SUM(E7:E14)</f>
        <v>165723</v>
      </c>
      <c r="F15" s="7">
        <f>SUM(F7:F14)</f>
        <v>169636</v>
      </c>
      <c r="G15" s="2">
        <f>SUM(G7:G14)</f>
        <v>10504</v>
      </c>
      <c r="H15" s="7">
        <f>SUM(H7:H14)</f>
        <v>180140</v>
      </c>
    </row>
    <row r="18" spans="2:2" x14ac:dyDescent="0.35">
      <c r="B18" t="s">
        <v>14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Jefrosinija.Tukane</dc:creator>
  <cp:lastModifiedBy>Jefrosinija.Tukane</cp:lastModifiedBy>
  <dcterms:created xsi:type="dcterms:W3CDTF">2016-06-21T12:10:09Z</dcterms:created>
  <dcterms:modified xsi:type="dcterms:W3CDTF">2017-06-28T13:53:20Z</dcterms:modified>
</cp:coreProperties>
</file>