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as lapa\"/>
    </mc:Choice>
  </mc:AlternateContent>
  <bookViews>
    <workbookView xWindow="0" yWindow="0" windowWidth="12375" windowHeight="738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  <c r="E7" i="1"/>
  <c r="E8" i="1"/>
  <c r="E9" i="1"/>
  <c r="E10" i="1"/>
  <c r="E11" i="1"/>
  <c r="E12" i="1"/>
  <c r="E13" i="1"/>
  <c r="E6" i="1"/>
  <c r="D8" i="1"/>
  <c r="A8" i="1"/>
  <c r="A9" i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<sst xmlns="http://schemas.openxmlformats.org/spreadsheetml/2006/main" count="19" uniqueCount="18">
  <si>
    <t>PSIA "Sadzīves pakalpojumu kombināts"</t>
  </si>
  <si>
    <t>Veiktās iemaksas valsts un pašvaldības budžētā</t>
  </si>
  <si>
    <t>Nr.p.k.</t>
  </si>
  <si>
    <t>Iemaksas nosaukums</t>
  </si>
  <si>
    <t>Valsts budžētā</t>
  </si>
  <si>
    <t>Pašvaldības budžētā</t>
  </si>
  <si>
    <t>Kopā</t>
  </si>
  <si>
    <t>2015.g</t>
  </si>
  <si>
    <t>Dividentes</t>
  </si>
  <si>
    <t>Pievienotas vertības nodoklis</t>
  </si>
  <si>
    <t>Nekustamā īpašuma nodoklis</t>
  </si>
  <si>
    <t>Valsts sociālās apdrošināšanas obligātās iemaksas</t>
  </si>
  <si>
    <t>Iedzīvotāju ienākuma nodoklis</t>
  </si>
  <si>
    <t>Uzņēmuma ienākuma nodoklis</t>
  </si>
  <si>
    <t>Riska nodeva</t>
  </si>
  <si>
    <t>Valdes loceklis                                                            Andrejs Jeršovs</t>
  </si>
  <si>
    <t>Dabas resursu nodoklis</t>
  </si>
  <si>
    <t>reģ.Nr.41503002428 Višķu iela 21k,  Daugavpilī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</si>
</sst>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2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21" sqref="H21"/>
    </sheetView>
  </sheetViews>
  <sheetFormatPr defaultRowHeight="15" x14ac:dyDescent="0.25"/>
  <cols>
    <col min="1" max="1" width="3.7109375" customWidth="1"/>
    <col min="2" max="2" width="21.85546875" customWidth="1"/>
    <col min="3" max="3" width="21.140625" customWidth="1"/>
    <col min="4" max="4" width="11.28515625" customWidth="1"/>
    <col min="5" max="5" width="9.28515625" bestFit="1" customWidth="1"/>
  </cols>
  <sheetData>
    <row r="1" spans="1:5" x14ac:dyDescent="0.25">
      <c r="B1" s="3" t="s">
        <v>0</v>
      </c>
    </row>
    <row r="2" spans="1:5" x14ac:dyDescent="0.25">
      <c r="B2" t="s">
        <v>17</v>
      </c>
    </row>
    <row r="4" spans="1:5" x14ac:dyDescent="0.25">
      <c r="B4" s="6" t="s">
        <v>1</v>
      </c>
      <c r="D4" s="6" t="s">
        <v>7</v>
      </c>
    </row>
    <row r="5" spans="1:5" ht="29.1" customHeight="1" x14ac:dyDescent="0.25">
      <c r="A5" s="1" t="s">
        <v>2</v>
      </c>
      <c r="B5" s="4" t="s">
        <v>3</v>
      </c>
      <c r="C5" s="5" t="s">
        <v>4</v>
      </c>
      <c r="D5" s="2" t="s">
        <v>5</v>
      </c>
      <c r="E5" s="4" t="s">
        <v>6</v>
      </c>
    </row>
    <row r="6" spans="1:5" x14ac:dyDescent="0.25">
      <c r="A6" s="4">
        <v>1</v>
      </c>
      <c r="B6" s="7" t="s">
        <v>8</v>
      </c>
      <c r="C6" s="4"/>
      <c r="D6" s="4">
        <v>7442.03</v>
      </c>
      <c r="E6" s="4">
        <f>C6+D6</f>
        <v>7442.03</v>
      </c>
    </row>
    <row r="7" spans="1:5" ht="30" x14ac:dyDescent="0.25">
      <c r="A7" s="4">
        <f>A6+1</f>
        <v>2</v>
      </c>
      <c r="B7" s="8" t="s">
        <v>9</v>
      </c>
      <c r="C7" s="4">
        <v>51939.42</v>
      </c>
      <c r="D7" s="4"/>
      <c r="E7" s="4">
        <f t="shared" ref="E7:E13" si="0">C7+D7</f>
        <v>51939.42</v>
      </c>
    </row>
    <row r="8" spans="1:5" ht="30" x14ac:dyDescent="0.25">
      <c r="A8" s="4">
        <f t="shared" ref="A8:A13" si="1">A7+1</f>
        <v>3</v>
      </c>
      <c r="B8" s="8" t="s">
        <v>10</v>
      </c>
      <c r="C8" s="4"/>
      <c r="D8" s="4">
        <f>7100.41+3467.11</f>
        <v>10567.52</v>
      </c>
      <c r="E8" s="4">
        <f t="shared" si="0"/>
        <v>10567.52</v>
      </c>
    </row>
    <row r="9" spans="1:5" ht="45" x14ac:dyDescent="0.25">
      <c r="A9" s="4">
        <f t="shared" si="1"/>
        <v>4</v>
      </c>
      <c r="B9" s="8" t="s">
        <v>11</v>
      </c>
      <c r="C9" s="4">
        <v>57401.86</v>
      </c>
      <c r="D9" s="4"/>
      <c r="E9" s="4">
        <f t="shared" si="0"/>
        <v>57401.86</v>
      </c>
    </row>
    <row r="10" spans="1:5" ht="30" x14ac:dyDescent="0.25">
      <c r="A10" s="4">
        <f t="shared" si="1"/>
        <v>5</v>
      </c>
      <c r="B10" s="8" t="s">
        <v>12</v>
      </c>
      <c r="C10" s="4">
        <v>29541.200000000001</v>
      </c>
      <c r="D10" s="4"/>
      <c r="E10" s="4">
        <f t="shared" si="0"/>
        <v>29541.200000000001</v>
      </c>
    </row>
    <row r="11" spans="1:5" ht="30" x14ac:dyDescent="0.25">
      <c r="A11" s="4">
        <f t="shared" si="1"/>
        <v>6</v>
      </c>
      <c r="B11" s="8" t="s">
        <v>13</v>
      </c>
      <c r="C11" s="4">
        <v>16133.93</v>
      </c>
      <c r="D11" s="4"/>
      <c r="E11" s="4">
        <f t="shared" si="0"/>
        <v>16133.93</v>
      </c>
    </row>
    <row r="12" spans="1:5" x14ac:dyDescent="0.25">
      <c r="A12" s="4">
        <f t="shared" si="1"/>
        <v>7</v>
      </c>
      <c r="B12" s="7" t="s">
        <v>14</v>
      </c>
      <c r="C12" s="4">
        <v>120.21</v>
      </c>
      <c r="D12" s="4"/>
      <c r="E12" s="4">
        <f t="shared" si="0"/>
        <v>120.21</v>
      </c>
    </row>
    <row r="13" spans="1:5" x14ac:dyDescent="0.25">
      <c r="A13" s="4">
        <f t="shared" si="1"/>
        <v>8</v>
      </c>
      <c r="B13" s="7" t="s">
        <v>16</v>
      </c>
      <c r="C13" s="4">
        <v>20.010000000000002</v>
      </c>
      <c r="D13" s="4"/>
      <c r="E13" s="4">
        <f t="shared" si="0"/>
        <v>20.010000000000002</v>
      </c>
    </row>
    <row r="14" spans="1:5" x14ac:dyDescent="0.25">
      <c r="A14" s="4"/>
      <c r="B14" s="9" t="s">
        <v>6</v>
      </c>
      <c r="C14" s="10">
        <f>SUM(C6:C13)</f>
        <v>155156.63</v>
      </c>
      <c r="D14" s="11">
        <f t="shared" ref="D14:E14" si="2">SUM(D6:D13)</f>
        <v>18009.55</v>
      </c>
      <c r="E14" s="10">
        <f t="shared" si="2"/>
        <v>173166.18</v>
      </c>
    </row>
    <row r="17" spans="2:2" x14ac:dyDescent="0.25">
      <c r="B17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Jefrosinija.Tukane</dc:creator>
  <cp:lastModifiedBy>Olga.Mihajlova</cp:lastModifiedBy>
  <cp:lastPrinted>2016-07-05T10:24:18Z</cp:lastPrinted>
  <dcterms:created xsi:type="dcterms:W3CDTF">2016-06-21T12:10:09Z</dcterms:created>
  <dcterms:modified xsi:type="dcterms:W3CDTF">2016-07-05T10:24:27Z</dcterms:modified>
</cp:coreProperties>
</file>